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60" windowWidth="7200" windowHeight="4905"/>
  </bookViews>
  <sheets>
    <sheet name="4P1 nontraditional 2016" sheetId="11" r:id="rId1"/>
  </sheets>
  <definedNames>
    <definedName name="_AMO_UniqueIdentifier" hidden="1">"'7772a7e2-9ce0-4b33-87c8-074fc32dd5c2'"</definedName>
  </definedNames>
  <calcPr calcId="145621" concurrentCalc="0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34" i="11"/>
  <c r="L34" i="11"/>
  <c r="K34" i="11"/>
  <c r="L58" i="11"/>
  <c r="L55" i="11"/>
  <c r="L50" i="11"/>
  <c r="L47" i="11"/>
  <c r="L42" i="11"/>
  <c r="L39" i="11"/>
  <c r="L35" i="11"/>
  <c r="L13" i="11"/>
  <c r="K35" i="11"/>
  <c r="M35" i="11"/>
  <c r="K36" i="11"/>
  <c r="L36" i="11"/>
  <c r="M36" i="11"/>
  <c r="K37" i="11"/>
  <c r="L37" i="11"/>
  <c r="M37" i="11"/>
  <c r="L61" i="11"/>
  <c r="L59" i="11"/>
  <c r="L57" i="11"/>
  <c r="L53" i="11"/>
  <c r="L51" i="11"/>
  <c r="L49" i="11"/>
  <c r="L45" i="11"/>
  <c r="L43" i="11"/>
  <c r="L41" i="11"/>
  <c r="L64" i="11"/>
  <c r="M64" i="11"/>
  <c r="K64" i="11"/>
  <c r="M62" i="11"/>
  <c r="L62" i="11"/>
  <c r="K62" i="11"/>
  <c r="M61" i="11"/>
  <c r="K61" i="11"/>
  <c r="M60" i="11"/>
  <c r="L60" i="11"/>
  <c r="K60" i="11"/>
  <c r="M59" i="11"/>
  <c r="K59" i="11"/>
  <c r="M58" i="11"/>
  <c r="K58" i="11"/>
  <c r="M57" i="11"/>
  <c r="K57" i="11"/>
  <c r="M56" i="11"/>
  <c r="L56" i="11"/>
  <c r="K56" i="11"/>
  <c r="M55" i="11"/>
  <c r="K55" i="11"/>
  <c r="M54" i="11"/>
  <c r="L54" i="11"/>
  <c r="K54" i="11"/>
  <c r="M53" i="11"/>
  <c r="K53" i="11"/>
  <c r="M52" i="11"/>
  <c r="L52" i="11"/>
  <c r="K52" i="11"/>
  <c r="M51" i="11"/>
  <c r="K51" i="11"/>
  <c r="M50" i="11"/>
  <c r="K50" i="11"/>
  <c r="M49" i="11"/>
  <c r="K49" i="11"/>
  <c r="M48" i="11"/>
  <c r="L48" i="11"/>
  <c r="K48" i="11"/>
  <c r="M47" i="11"/>
  <c r="K47" i="11"/>
  <c r="M46" i="11"/>
  <c r="L46" i="11"/>
  <c r="K46" i="11"/>
  <c r="M45" i="11"/>
  <c r="K45" i="11"/>
  <c r="M44" i="11"/>
  <c r="L44" i="11"/>
  <c r="K44" i="11"/>
  <c r="M43" i="11"/>
  <c r="K43" i="11"/>
  <c r="M42" i="11"/>
  <c r="K42" i="11"/>
  <c r="M41" i="11"/>
  <c r="K41" i="11"/>
  <c r="M40" i="11"/>
  <c r="L40" i="11"/>
  <c r="K40" i="11"/>
  <c r="M39" i="11"/>
  <c r="K39" i="11"/>
  <c r="M38" i="11"/>
  <c r="L38" i="11"/>
  <c r="K38" i="11"/>
  <c r="M13" i="11"/>
  <c r="K13" i="11"/>
</calcChain>
</file>

<file path=xl/sharedStrings.xml><?xml version="1.0" encoding="utf-8"?>
<sst xmlns="http://schemas.openxmlformats.org/spreadsheetml/2006/main" count="110" uniqueCount="88">
  <si>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</si>
  <si>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</si>
  <si>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</si>
  <si>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</si>
  <si>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</si>
  <si>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</si>
  <si>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</si>
  <si>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</si>
  <si>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</si>
  <si>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</si>
  <si>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</si>
  <si>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</si>
  <si>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</si>
  <si>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</si>
  <si>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</si>
  <si>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</si>
  <si>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</si>
  <si>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</si>
  <si>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</si>
  <si>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</si>
  <si>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</si>
  <si>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</si>
  <si>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</si>
  <si>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</si>
  <si>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</si>
  <si>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</si>
  <si>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</si>
  <si>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</si>
  <si>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</si>
  <si>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</si>
  <si>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</si>
  <si>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</si>
  <si>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</si>
  <si>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</si>
  <si>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</si>
  <si>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</si>
  <si>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</si>
  <si>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</si>
  <si>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</si>
  <si>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</si>
  <si>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</si>
  <si>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</si>
  <si>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</si>
  <si>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</si>
  <si>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</si>
  <si>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</si>
  <si>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</si>
  <si>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</si>
  <si>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</si>
  <si>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</si>
  <si>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</si>
  <si>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</si>
  <si>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</si>
  <si>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</si>
  <si>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</si>
  <si>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</si>
  <si>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</si>
  <si>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</si>
  <si>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</si>
  <si>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</si>
  <si>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</si>
  <si>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</si>
  <si>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</si>
  <si>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</si>
  <si>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</si>
  <si>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</si>
  <si>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</si>
  <si>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</si>
  <si>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</si>
  <si>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2016</t>
  </si>
  <si>
    <t>(5,683)</t>
  </si>
  <si>
    <t>(651)</t>
  </si>
  <si>
    <t>(3,448)</t>
  </si>
  <si>
    <t>(407)</t>
  </si>
  <si>
    <t>(60.67%)</t>
  </si>
  <si>
    <t>(62.52%)</t>
  </si>
  <si>
    <t>(63.74%)</t>
  </si>
  <si>
    <t>(41.67%)</t>
  </si>
  <si>
    <t>(392)</t>
  </si>
  <si>
    <t>(15)</t>
  </si>
  <si>
    <t>(615)</t>
  </si>
  <si>
    <t>(36)</t>
  </si>
  <si>
    <t>(61.32%)</t>
  </si>
  <si>
    <t>(55.52%)</t>
  </si>
  <si>
    <t>(3,096)</t>
  </si>
  <si>
    <t>(352)</t>
  </si>
  <si>
    <t>(5,049)</t>
  </si>
  <si>
    <t>(634)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</si>
</sst>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5" x14ac:dyDescent="0.2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 x14ac:dyDescent="0.25">
      <c r="A1" s="5" t="s">
        <v>41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59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69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15"/>
      <c r="F7" s="1" t="s">
        <v>46</v>
      </c>
      <c r="G7" s="1" t="s">
        <v>62</v>
      </c>
      <c r="H7" s="1"/>
      <c r="I7" s="1"/>
      <c r="J7" s="1"/>
      <c r="K7" s="1" t="s">
        <v>63</v>
      </c>
      <c r="L7" s="1"/>
      <c r="M7" s="1"/>
      <c r="N7" s="1"/>
    </row>
    <row r="8" spans="1:14" x14ac:dyDescent="0.25">
      <c r="A8" s="5"/>
      <c r="B8" s="1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5"/>
      <c r="B9" s="15"/>
      <c r="C9" s="1" t="s">
        <v>61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38</v>
      </c>
      <c r="D10" s="2"/>
      <c r="G10" s="2" t="s">
        <v>38</v>
      </c>
      <c r="H10" s="2"/>
      <c r="K10" s="2" t="s">
        <v>38</v>
      </c>
      <c r="L10" s="2"/>
    </row>
    <row r="11" spans="1:14" x14ac:dyDescent="0.25">
      <c r="A11" s="7" t="s">
        <v>43</v>
      </c>
      <c r="B11" s="7" t="s">
        <v>44</v>
      </c>
      <c r="C11" s="3" t="s">
        <v>39</v>
      </c>
      <c r="D11" s="3" t="s">
        <v>40</v>
      </c>
      <c r="E11" s="3" t="s">
        <v>37</v>
      </c>
      <c r="G11" s="3" t="s">
        <v>39</v>
      </c>
      <c r="H11" s="3" t="s">
        <v>40</v>
      </c>
      <c r="I11" s="3" t="s">
        <v>37</v>
      </c>
      <c r="K11" s="3" t="s">
        <v>39</v>
      </c>
      <c r="L11" s="3" t="s">
        <v>40</v>
      </c>
      <c r="M11" s="3" t="s">
        <v>37</v>
      </c>
    </row>
    <row r="12" spans="1:14" x14ac:dyDescent="0.25">
      <c r="A12" s="8"/>
      <c r="B12" s="8"/>
      <c r="C12" s="4"/>
      <c r="D12" s="4"/>
      <c r="E12" s="4"/>
      <c r="F12" s="4"/>
      <c r="G12" s="4"/>
      <c r="H12" s="4"/>
      <c r="I12" s="4"/>
      <c r="J12" s="4"/>
    </row>
    <row r="13" spans="1:14" x14ac:dyDescent="0.25">
      <c r="A13" s="10">
        <v>503</v>
      </c>
      <c r="B13" s="9" t="s">
        <v>2</v>
      </c>
      <c r="C13" s="13">
        <v>32</v>
      </c>
      <c r="D13" s="13">
        <v>374</v>
      </c>
      <c r="E13" s="20">
        <v>406</v>
      </c>
      <c r="F13" s="13"/>
      <c r="G13" s="13">
        <v>15</v>
      </c>
      <c r="H13" s="13">
        <v>232</v>
      </c>
      <c r="I13" s="20">
        <v>247</v>
      </c>
      <c r="J13" s="4"/>
      <c r="K13" s="16">
        <f>IF(C13=0,"--",G13/C13)</f>
        <v>0.46875</v>
      </c>
      <c r="L13" s="16">
        <f t="shared" ref="L13:L64" si="0">IF(D13=0,"--",H13/D13)</f>
        <v>0.6203208556149733</v>
      </c>
      <c r="M13" s="16">
        <f t="shared" ref="M13:M64" si="1">IF(E13=0,"--",I13/E13)</f>
        <v>0.60837438423645318</v>
      </c>
    </row>
    <row r="14" spans="1:14" x14ac:dyDescent="0.25">
      <c r="A14" s="10">
        <v>508</v>
      </c>
      <c r="B14" s="9" t="s">
        <v>45</v>
      </c>
      <c r="C14" s="19" t="s">
        <v>87</v>
      </c>
      <c r="D14" s="19" t="s">
        <v>86</v>
      </c>
      <c r="E14" s="20" t="s">
        <v>70</v>
      </c>
      <c r="F14" s="13"/>
      <c r="G14" s="19" t="s">
        <v>85</v>
      </c>
      <c r="H14" s="19" t="s">
        <v>84</v>
      </c>
      <c r="I14" s="20" t="s">
        <v>72</v>
      </c>
      <c r="J14" s="4"/>
      <c r="K14" s="24" t="s">
        <v>83</v>
      </c>
      <c r="L14" s="24" t="s">
        <v>82</v>
      </c>
      <c r="M14" s="23" t="s">
        <v>74</v>
      </c>
    </row>
    <row r="15" spans="1:14" x14ac:dyDescent="0.25">
      <c r="A15" s="10" t="s">
        <v>46</v>
      </c>
      <c r="B15" s="9" t="s">
        <v>47</v>
      </c>
      <c r="C15" s="13">
        <v>88</v>
      </c>
      <c r="D15" s="13">
        <v>926</v>
      </c>
      <c r="E15" s="20">
        <v>1014</v>
      </c>
      <c r="F15" s="13"/>
      <c r="G15" s="13">
        <v>72</v>
      </c>
      <c r="H15" s="13">
        <v>750</v>
      </c>
      <c r="I15" s="20">
        <v>822</v>
      </c>
      <c r="J15" s="4"/>
      <c r="K15" s="16">
        <f t="shared" ref="K14:K33" si="2">IF(C15=0,"--",G15/C15)</f>
        <v>0.81818181818181823</v>
      </c>
      <c r="L15" s="16">
        <f t="shared" ref="L14:L33" si="3">IF(D15=0,"--",H15/D15)</f>
        <v>0.80993520518358531</v>
      </c>
      <c r="M15" s="16">
        <f t="shared" ref="M15:M33" si="4">IF(E15=0,"--",I15/E15)</f>
        <v>0.81065088757396453</v>
      </c>
    </row>
    <row r="16" spans="1:14" x14ac:dyDescent="0.25">
      <c r="A16" s="10" t="s">
        <v>46</v>
      </c>
      <c r="B16" s="9" t="s">
        <v>48</v>
      </c>
      <c r="C16" s="13">
        <v>130</v>
      </c>
      <c r="D16" s="13">
        <v>550</v>
      </c>
      <c r="E16" s="20">
        <v>680</v>
      </c>
      <c r="F16" s="13"/>
      <c r="G16" s="13">
        <v>81</v>
      </c>
      <c r="H16" s="13">
        <v>354</v>
      </c>
      <c r="I16" s="20">
        <v>435</v>
      </c>
      <c r="J16" s="4"/>
      <c r="K16" s="16">
        <f t="shared" si="2"/>
        <v>0.62307692307692308</v>
      </c>
      <c r="L16" s="16">
        <f t="shared" si="3"/>
        <v>0.64363636363636367</v>
      </c>
      <c r="M16" s="16">
        <f t="shared" si="4"/>
        <v>0.63970588235294112</v>
      </c>
    </row>
    <row r="17" spans="1:13" x14ac:dyDescent="0.25">
      <c r="A17" s="10" t="s">
        <v>46</v>
      </c>
      <c r="B17" s="9" t="s">
        <v>49</v>
      </c>
      <c r="C17" s="13">
        <v>20</v>
      </c>
      <c r="D17" s="13">
        <v>750</v>
      </c>
      <c r="E17" s="20">
        <v>770</v>
      </c>
      <c r="F17" s="13"/>
      <c r="G17" s="13">
        <v>13</v>
      </c>
      <c r="H17" s="13">
        <v>539</v>
      </c>
      <c r="I17" s="20">
        <v>552</v>
      </c>
      <c r="J17" s="4"/>
      <c r="K17" s="16">
        <f t="shared" si="2"/>
        <v>0.65</v>
      </c>
      <c r="L17" s="16">
        <f t="shared" si="3"/>
        <v>0.71866666666666668</v>
      </c>
      <c r="M17" s="16">
        <f t="shared" si="4"/>
        <v>0.7168831168831169</v>
      </c>
    </row>
    <row r="18" spans="1:13" x14ac:dyDescent="0.25">
      <c r="A18" s="10" t="s">
        <v>46</v>
      </c>
      <c r="B18" s="9" t="s">
        <v>50</v>
      </c>
      <c r="C18" s="13">
        <v>245</v>
      </c>
      <c r="D18" s="13">
        <v>1343</v>
      </c>
      <c r="E18" s="20">
        <v>1588</v>
      </c>
      <c r="F18" s="13"/>
      <c r="G18" s="13">
        <v>91</v>
      </c>
      <c r="H18" s="13">
        <v>439</v>
      </c>
      <c r="I18" s="20">
        <v>530</v>
      </c>
      <c r="J18" s="4"/>
      <c r="K18" s="16">
        <f t="shared" si="2"/>
        <v>0.37142857142857144</v>
      </c>
      <c r="L18" s="16">
        <f t="shared" si="3"/>
        <v>0.32688011913626208</v>
      </c>
      <c r="M18" s="16">
        <f t="shared" si="4"/>
        <v>0.33375314861460958</v>
      </c>
    </row>
    <row r="19" spans="1:13" x14ac:dyDescent="0.25">
      <c r="A19" s="10" t="s">
        <v>46</v>
      </c>
      <c r="B19" s="9" t="s">
        <v>51</v>
      </c>
      <c r="C19" s="13">
        <v>59</v>
      </c>
      <c r="D19" s="13">
        <v>625</v>
      </c>
      <c r="E19" s="20">
        <v>684</v>
      </c>
      <c r="F19" s="13"/>
      <c r="G19" s="13">
        <v>37</v>
      </c>
      <c r="H19" s="13">
        <v>398</v>
      </c>
      <c r="I19" s="20">
        <v>435</v>
      </c>
      <c r="J19" s="4"/>
      <c r="K19" s="16">
        <f t="shared" si="2"/>
        <v>0.6271186440677966</v>
      </c>
      <c r="L19" s="16">
        <f t="shared" si="3"/>
        <v>0.63680000000000003</v>
      </c>
      <c r="M19" s="16">
        <f t="shared" si="4"/>
        <v>0.63596491228070173</v>
      </c>
    </row>
    <row r="20" spans="1:13" x14ac:dyDescent="0.25">
      <c r="A20" s="10" t="s">
        <v>46</v>
      </c>
      <c r="B20" s="9" t="s">
        <v>52</v>
      </c>
      <c r="C20" s="13">
        <v>33</v>
      </c>
      <c r="D20" s="13">
        <v>277</v>
      </c>
      <c r="E20" s="20">
        <v>310</v>
      </c>
      <c r="F20" s="13"/>
      <c r="G20" s="13">
        <v>20</v>
      </c>
      <c r="H20" s="13">
        <v>183</v>
      </c>
      <c r="I20" s="20">
        <v>203</v>
      </c>
      <c r="J20" s="4"/>
      <c r="K20" s="16">
        <f t="shared" si="2"/>
        <v>0.60606060606060608</v>
      </c>
      <c r="L20" s="16">
        <f t="shared" si="3"/>
        <v>0.66064981949458479</v>
      </c>
      <c r="M20" s="16">
        <f t="shared" si="4"/>
        <v>0.65483870967741931</v>
      </c>
    </row>
    <row r="21" spans="1:13" x14ac:dyDescent="0.25">
      <c r="A21" s="10" t="s">
        <v>46</v>
      </c>
      <c r="B21" s="9" t="s">
        <v>53</v>
      </c>
      <c r="C21" s="13">
        <v>59</v>
      </c>
      <c r="D21" s="13">
        <v>578</v>
      </c>
      <c r="E21" s="20">
        <v>637</v>
      </c>
      <c r="F21" s="13"/>
      <c r="G21" s="13">
        <v>38</v>
      </c>
      <c r="H21" s="13">
        <v>433</v>
      </c>
      <c r="I21" s="20">
        <v>471</v>
      </c>
      <c r="J21" s="4"/>
      <c r="K21" s="16">
        <f t="shared" si="2"/>
        <v>0.64406779661016944</v>
      </c>
      <c r="L21" s="16">
        <f t="shared" si="3"/>
        <v>0.74913494809688586</v>
      </c>
      <c r="M21" s="16">
        <f t="shared" si="4"/>
        <v>0.73940345368916793</v>
      </c>
    </row>
    <row r="22" spans="1:13" x14ac:dyDescent="0.25">
      <c r="A22" s="10">
        <v>507</v>
      </c>
      <c r="B22" s="9" t="s">
        <v>6</v>
      </c>
      <c r="C22" s="13">
        <v>34</v>
      </c>
      <c r="D22" s="13">
        <v>359</v>
      </c>
      <c r="E22" s="20">
        <v>393</v>
      </c>
      <c r="F22" s="13"/>
      <c r="G22" s="13">
        <v>23</v>
      </c>
      <c r="H22" s="13">
        <v>224</v>
      </c>
      <c r="I22" s="20">
        <v>247</v>
      </c>
      <c r="J22" s="4"/>
      <c r="K22" s="16">
        <f t="shared" si="2"/>
        <v>0.67647058823529416</v>
      </c>
      <c r="L22" s="16">
        <f t="shared" si="3"/>
        <v>0.62395543175487467</v>
      </c>
      <c r="M22" s="16">
        <f t="shared" si="4"/>
        <v>0.62849872773536897</v>
      </c>
    </row>
    <row r="23" spans="1:13" x14ac:dyDescent="0.25">
      <c r="A23" s="10">
        <v>502</v>
      </c>
      <c r="B23" s="9" t="s">
        <v>1</v>
      </c>
      <c r="C23" s="13">
        <v>421</v>
      </c>
      <c r="D23" s="13">
        <v>2359</v>
      </c>
      <c r="E23" s="20">
        <v>2780</v>
      </c>
      <c r="F23" s="13"/>
      <c r="G23" s="13">
        <v>339</v>
      </c>
      <c r="H23" s="13">
        <v>1788</v>
      </c>
      <c r="I23" s="20">
        <v>2127</v>
      </c>
      <c r="J23" s="4"/>
      <c r="K23" s="16">
        <f t="shared" si="2"/>
        <v>0.80522565320665085</v>
      </c>
      <c r="L23" s="16">
        <f t="shared" si="3"/>
        <v>0.75794828317083507</v>
      </c>
      <c r="M23" s="16">
        <f t="shared" si="4"/>
        <v>0.76510791366906472</v>
      </c>
    </row>
    <row r="24" spans="1:13" x14ac:dyDescent="0.25">
      <c r="A24" s="10">
        <v>509</v>
      </c>
      <c r="B24" s="9" t="s">
        <v>7</v>
      </c>
      <c r="C24" s="13">
        <v>143</v>
      </c>
      <c r="D24" s="13">
        <v>1153</v>
      </c>
      <c r="E24" s="20">
        <v>1296</v>
      </c>
      <c r="F24" s="13"/>
      <c r="G24" s="13">
        <v>119</v>
      </c>
      <c r="H24" s="13">
        <v>927</v>
      </c>
      <c r="I24" s="20">
        <v>1046</v>
      </c>
      <c r="J24" s="4"/>
      <c r="K24" s="16">
        <f t="shared" si="2"/>
        <v>0.83216783216783219</v>
      </c>
      <c r="L24" s="16">
        <f t="shared" si="3"/>
        <v>0.80398959236773637</v>
      </c>
      <c r="M24" s="16">
        <f t="shared" si="4"/>
        <v>0.8070987654320988</v>
      </c>
    </row>
    <row r="25" spans="1:13" x14ac:dyDescent="0.25">
      <c r="A25" s="10">
        <v>512</v>
      </c>
      <c r="B25" s="9" t="s">
        <v>10</v>
      </c>
      <c r="C25" s="13">
        <v>138</v>
      </c>
      <c r="D25" s="13">
        <v>1635</v>
      </c>
      <c r="E25" s="20">
        <v>1773</v>
      </c>
      <c r="F25" s="13"/>
      <c r="G25" s="13">
        <v>111</v>
      </c>
      <c r="H25" s="13">
        <v>1246</v>
      </c>
      <c r="I25" s="20">
        <v>1357</v>
      </c>
      <c r="J25" s="4"/>
      <c r="K25" s="16">
        <f t="shared" si="2"/>
        <v>0.80434782608695654</v>
      </c>
      <c r="L25" s="16">
        <f t="shared" si="3"/>
        <v>0.76207951070336388</v>
      </c>
      <c r="M25" s="16">
        <f t="shared" si="4"/>
        <v>0.76536943034404958</v>
      </c>
    </row>
    <row r="26" spans="1:13" x14ac:dyDescent="0.25">
      <c r="A26" s="10">
        <v>540</v>
      </c>
      <c r="B26" s="9" t="s">
        <v>36</v>
      </c>
      <c r="C26" s="13">
        <v>35</v>
      </c>
      <c r="D26" s="13">
        <v>391</v>
      </c>
      <c r="E26" s="20">
        <v>426</v>
      </c>
      <c r="F26" s="13"/>
      <c r="G26" s="13">
        <v>26</v>
      </c>
      <c r="H26" s="13">
        <v>322</v>
      </c>
      <c r="I26" s="20">
        <v>348</v>
      </c>
      <c r="J26" s="4"/>
      <c r="K26" s="16">
        <f t="shared" si="2"/>
        <v>0.74285714285714288</v>
      </c>
      <c r="L26" s="16">
        <f t="shared" si="3"/>
        <v>0.82352941176470584</v>
      </c>
      <c r="M26" s="16">
        <f t="shared" si="4"/>
        <v>0.81690140845070425</v>
      </c>
    </row>
    <row r="27" spans="1:13" x14ac:dyDescent="0.25">
      <c r="A27" s="10">
        <v>519</v>
      </c>
      <c r="B27" s="9" t="s">
        <v>17</v>
      </c>
      <c r="C27" s="13">
        <v>24</v>
      </c>
      <c r="D27" s="13">
        <v>416</v>
      </c>
      <c r="E27" s="20">
        <v>440</v>
      </c>
      <c r="F27" s="13"/>
      <c r="G27" s="13">
        <v>14</v>
      </c>
      <c r="H27" s="13">
        <v>256</v>
      </c>
      <c r="I27" s="20">
        <v>270</v>
      </c>
      <c r="J27" s="4"/>
      <c r="K27" s="16">
        <f t="shared" si="2"/>
        <v>0.58333333333333337</v>
      </c>
      <c r="L27" s="16">
        <f t="shared" si="3"/>
        <v>0.61538461538461542</v>
      </c>
      <c r="M27" s="16">
        <f t="shared" si="4"/>
        <v>0.61363636363636365</v>
      </c>
    </row>
    <row r="28" spans="1:13" x14ac:dyDescent="0.25">
      <c r="A28" s="10">
        <v>514</v>
      </c>
      <c r="B28" s="9" t="s">
        <v>12</v>
      </c>
      <c r="C28" s="13">
        <v>64</v>
      </c>
      <c r="D28" s="13">
        <v>859</v>
      </c>
      <c r="E28" s="20">
        <v>923</v>
      </c>
      <c r="F28" s="13"/>
      <c r="G28" s="13">
        <v>49</v>
      </c>
      <c r="H28" s="13">
        <v>694</v>
      </c>
      <c r="I28" s="20">
        <v>743</v>
      </c>
      <c r="J28" s="4"/>
      <c r="K28" s="16">
        <f t="shared" si="2"/>
        <v>0.765625</v>
      </c>
      <c r="L28" s="16">
        <f t="shared" si="3"/>
        <v>0.80791618160651923</v>
      </c>
      <c r="M28" s="16">
        <f t="shared" si="4"/>
        <v>0.80498374864572053</v>
      </c>
    </row>
    <row r="29" spans="1:13" x14ac:dyDescent="0.25">
      <c r="A29" s="10">
        <v>529</v>
      </c>
      <c r="B29" s="9" t="s">
        <v>54</v>
      </c>
      <c r="C29" s="19" t="s">
        <v>81</v>
      </c>
      <c r="D29" s="19" t="s">
        <v>80</v>
      </c>
      <c r="E29" s="20" t="s">
        <v>71</v>
      </c>
      <c r="F29" s="13"/>
      <c r="G29" s="19" t="s">
        <v>79</v>
      </c>
      <c r="H29" s="19" t="s">
        <v>78</v>
      </c>
      <c r="I29" s="20" t="s">
        <v>73</v>
      </c>
      <c r="J29" s="4"/>
      <c r="K29" s="24" t="s">
        <v>77</v>
      </c>
      <c r="L29" s="24" t="s">
        <v>76</v>
      </c>
      <c r="M29" s="23" t="s">
        <v>75</v>
      </c>
    </row>
    <row r="30" spans="1:13" x14ac:dyDescent="0.25">
      <c r="A30" s="10" t="s">
        <v>46</v>
      </c>
      <c r="B30" s="9" t="s">
        <v>55</v>
      </c>
      <c r="C30" s="13">
        <v>3</v>
      </c>
      <c r="D30" s="13">
        <v>135</v>
      </c>
      <c r="E30" s="20">
        <v>138</v>
      </c>
      <c r="F30" s="13"/>
      <c r="G30" s="13">
        <v>2</v>
      </c>
      <c r="H30" s="13">
        <v>92</v>
      </c>
      <c r="I30" s="20">
        <v>94</v>
      </c>
      <c r="J30" s="4"/>
      <c r="K30" s="16">
        <f t="shared" si="2"/>
        <v>0.66666666666666663</v>
      </c>
      <c r="L30" s="16">
        <f t="shared" si="3"/>
        <v>0.68148148148148147</v>
      </c>
      <c r="M30" s="16">
        <f t="shared" si="4"/>
        <v>0.6811594202898551</v>
      </c>
    </row>
    <row r="31" spans="1:13" x14ac:dyDescent="0.25">
      <c r="A31" s="10" t="s">
        <v>46</v>
      </c>
      <c r="B31" s="9" t="s">
        <v>56</v>
      </c>
      <c r="C31" s="13">
        <v>8</v>
      </c>
      <c r="D31" s="13">
        <v>77</v>
      </c>
      <c r="E31" s="20">
        <v>85</v>
      </c>
      <c r="F31" s="13"/>
      <c r="G31" s="13">
        <v>3</v>
      </c>
      <c r="H31" s="13">
        <v>52</v>
      </c>
      <c r="I31" s="20">
        <v>55</v>
      </c>
      <c r="J31" s="4"/>
      <c r="K31" s="16">
        <f t="shared" si="2"/>
        <v>0.375</v>
      </c>
      <c r="L31" s="16">
        <f t="shared" si="3"/>
        <v>0.67532467532467533</v>
      </c>
      <c r="M31" s="16">
        <f t="shared" si="4"/>
        <v>0.6470588235294118</v>
      </c>
    </row>
    <row r="32" spans="1:13" x14ac:dyDescent="0.25">
      <c r="A32" s="10" t="s">
        <v>46</v>
      </c>
      <c r="B32" s="9" t="s">
        <v>57</v>
      </c>
      <c r="C32" s="13">
        <v>17</v>
      </c>
      <c r="D32" s="13">
        <v>234</v>
      </c>
      <c r="E32" s="20">
        <v>251</v>
      </c>
      <c r="F32" s="13"/>
      <c r="G32" s="13">
        <v>9</v>
      </c>
      <c r="H32" s="13">
        <v>156</v>
      </c>
      <c r="I32" s="20">
        <v>165</v>
      </c>
      <c r="J32" s="4"/>
      <c r="K32" s="16">
        <f t="shared" si="2"/>
        <v>0.52941176470588236</v>
      </c>
      <c r="L32" s="16">
        <f t="shared" si="3"/>
        <v>0.66666666666666663</v>
      </c>
      <c r="M32" s="16">
        <f t="shared" si="4"/>
        <v>0.65737051792828682</v>
      </c>
    </row>
    <row r="33" spans="1:13" x14ac:dyDescent="0.25">
      <c r="A33" s="10" t="s">
        <v>46</v>
      </c>
      <c r="B33" s="9" t="s">
        <v>58</v>
      </c>
      <c r="C33" s="13">
        <v>8</v>
      </c>
      <c r="D33" s="13">
        <v>169</v>
      </c>
      <c r="E33" s="20">
        <v>177</v>
      </c>
      <c r="F33" s="13"/>
      <c r="G33" s="13">
        <v>1</v>
      </c>
      <c r="H33" s="13">
        <v>92</v>
      </c>
      <c r="I33" s="20">
        <v>93</v>
      </c>
      <c r="J33" s="4"/>
      <c r="K33" s="16">
        <f t="shared" si="2"/>
        <v>0.125</v>
      </c>
      <c r="L33" s="16">
        <f t="shared" si="3"/>
        <v>0.54437869822485208</v>
      </c>
      <c r="M33" s="16">
        <f t="shared" si="4"/>
        <v>0.52542372881355937</v>
      </c>
    </row>
    <row r="34" spans="1:13" x14ac:dyDescent="0.25">
      <c r="A34" s="10">
        <v>513</v>
      </c>
      <c r="B34" s="9" t="s">
        <v>11</v>
      </c>
      <c r="C34" s="13">
        <v>37</v>
      </c>
      <c r="D34" s="13">
        <v>497</v>
      </c>
      <c r="E34" s="20">
        <v>534</v>
      </c>
      <c r="F34" s="13"/>
      <c r="G34" s="13">
        <v>28</v>
      </c>
      <c r="H34" s="13">
        <v>413</v>
      </c>
      <c r="I34" s="20">
        <v>441</v>
      </c>
      <c r="J34" s="4"/>
      <c r="K34" s="16">
        <f t="shared" ref="K34" si="5">IF(C34=0,"--",G34/C34)</f>
        <v>0.7567567567567568</v>
      </c>
      <c r="L34" s="16">
        <f t="shared" ref="L34" si="6">IF(D34=0,"--",H34/D34)</f>
        <v>0.83098591549295775</v>
      </c>
      <c r="M34" s="16">
        <f t="shared" ref="M34" si="7">IF(E34=0,"--",I34/E34)</f>
        <v>0.8258426966292135</v>
      </c>
    </row>
    <row r="35" spans="1:13" x14ac:dyDescent="0.25">
      <c r="A35" s="10">
        <v>525</v>
      </c>
      <c r="B35" s="9" t="s">
        <v>23</v>
      </c>
      <c r="C35" s="13">
        <v>146</v>
      </c>
      <c r="D35" s="13">
        <v>938</v>
      </c>
      <c r="E35" s="20">
        <v>1084</v>
      </c>
      <c r="F35" s="13"/>
      <c r="G35" s="13">
        <v>117</v>
      </c>
      <c r="H35" s="13">
        <v>735</v>
      </c>
      <c r="I35" s="20">
        <v>852</v>
      </c>
      <c r="J35" s="4"/>
      <c r="K35" s="16">
        <f t="shared" ref="K35:K37" si="8">IF(C35=0,"--",G35/C35)</f>
        <v>0.80136986301369861</v>
      </c>
      <c r="L35" s="16">
        <f t="shared" ref="L35:L37" si="9">IF(D35=0,"--",H35/D35)</f>
        <v>0.78358208955223885</v>
      </c>
      <c r="M35" s="16">
        <f t="shared" ref="M35:M37" si="10">IF(E35=0,"--",I35/E35)</f>
        <v>0.7859778597785978</v>
      </c>
    </row>
    <row r="36" spans="1:13" x14ac:dyDescent="0.25">
      <c r="A36" s="10">
        <v>520</v>
      </c>
      <c r="B36" s="9" t="s">
        <v>18</v>
      </c>
      <c r="C36" s="13">
        <v>33</v>
      </c>
      <c r="D36" s="13">
        <v>296</v>
      </c>
      <c r="E36" s="20">
        <v>329</v>
      </c>
      <c r="F36" s="13"/>
      <c r="G36" s="13">
        <v>27</v>
      </c>
      <c r="H36" s="13">
        <v>252</v>
      </c>
      <c r="I36" s="20">
        <v>279</v>
      </c>
      <c r="J36" s="4"/>
      <c r="K36" s="16">
        <f t="shared" si="8"/>
        <v>0.81818181818181823</v>
      </c>
      <c r="L36" s="16">
        <f t="shared" si="9"/>
        <v>0.85135135135135132</v>
      </c>
      <c r="M36" s="16">
        <f t="shared" si="10"/>
        <v>0.84802431610942253</v>
      </c>
    </row>
    <row r="37" spans="1:13" x14ac:dyDescent="0.25">
      <c r="A37" s="10">
        <v>501</v>
      </c>
      <c r="B37" s="9" t="s">
        <v>0</v>
      </c>
      <c r="C37" s="13">
        <v>72</v>
      </c>
      <c r="D37" s="13">
        <v>833</v>
      </c>
      <c r="E37" s="20">
        <v>905</v>
      </c>
      <c r="F37" s="13"/>
      <c r="G37" s="13">
        <v>49</v>
      </c>
      <c r="H37" s="13">
        <v>530</v>
      </c>
      <c r="I37" s="20">
        <v>579</v>
      </c>
      <c r="J37" s="4"/>
      <c r="K37" s="16">
        <f t="shared" si="8"/>
        <v>0.68055555555555558</v>
      </c>
      <c r="L37" s="16">
        <f t="shared" si="9"/>
        <v>0.6362545018007203</v>
      </c>
      <c r="M37" s="16">
        <f t="shared" si="10"/>
        <v>0.63977900552486189</v>
      </c>
    </row>
    <row r="38" spans="1:13" x14ac:dyDescent="0.25">
      <c r="A38" s="10">
        <v>523</v>
      </c>
      <c r="B38" s="9" t="s">
        <v>21</v>
      </c>
      <c r="C38" s="13">
        <v>24</v>
      </c>
      <c r="D38" s="13">
        <v>295</v>
      </c>
      <c r="E38" s="20">
        <v>319</v>
      </c>
      <c r="F38" s="13"/>
      <c r="G38" s="13">
        <v>22</v>
      </c>
      <c r="H38" s="13">
        <v>246</v>
      </c>
      <c r="I38" s="20">
        <v>268</v>
      </c>
      <c r="J38" s="4"/>
      <c r="K38" s="16">
        <f t="shared" ref="K38:K64" si="11">IF(C38=0,"--",G38/C38)</f>
        <v>0.91666666666666663</v>
      </c>
      <c r="L38" s="16">
        <f t="shared" si="0"/>
        <v>0.83389830508474572</v>
      </c>
      <c r="M38" s="16">
        <f t="shared" si="1"/>
        <v>0.84012539184952983</v>
      </c>
    </row>
    <row r="39" spans="1:13" x14ac:dyDescent="0.25">
      <c r="A39" s="10">
        <v>532</v>
      </c>
      <c r="B39" s="9" t="s">
        <v>29</v>
      </c>
      <c r="C39" s="13">
        <v>174</v>
      </c>
      <c r="D39" s="13">
        <v>1649</v>
      </c>
      <c r="E39" s="20">
        <v>1823</v>
      </c>
      <c r="F39" s="13"/>
      <c r="G39" s="13">
        <v>119</v>
      </c>
      <c r="H39" s="13">
        <v>1208</v>
      </c>
      <c r="I39" s="20">
        <v>1327</v>
      </c>
      <c r="J39" s="4"/>
      <c r="K39" s="16">
        <f t="shared" si="11"/>
        <v>0.68390804597701149</v>
      </c>
      <c r="L39" s="16">
        <f t="shared" si="0"/>
        <v>0.7325651910248635</v>
      </c>
      <c r="M39" s="16">
        <f t="shared" si="1"/>
        <v>0.72792100932528803</v>
      </c>
    </row>
    <row r="40" spans="1:13" x14ac:dyDescent="0.25">
      <c r="A40" s="10">
        <v>517</v>
      </c>
      <c r="B40" s="9" t="s">
        <v>15</v>
      </c>
      <c r="C40" s="13">
        <v>171</v>
      </c>
      <c r="D40" s="13">
        <v>1997</v>
      </c>
      <c r="E40" s="20">
        <v>2168</v>
      </c>
      <c r="F40" s="13"/>
      <c r="G40" s="13">
        <v>61</v>
      </c>
      <c r="H40" s="13">
        <v>855</v>
      </c>
      <c r="I40" s="20">
        <v>916</v>
      </c>
      <c r="J40" s="4"/>
      <c r="K40" s="16">
        <f t="shared" si="11"/>
        <v>0.35672514619883039</v>
      </c>
      <c r="L40" s="16">
        <f t="shared" si="0"/>
        <v>0.42814221331997998</v>
      </c>
      <c r="M40" s="16">
        <f t="shared" si="1"/>
        <v>0.42250922509225092</v>
      </c>
    </row>
    <row r="41" spans="1:13" x14ac:dyDescent="0.25">
      <c r="A41" s="10">
        <v>536</v>
      </c>
      <c r="B41" s="9" t="s">
        <v>33</v>
      </c>
      <c r="C41" s="13">
        <v>101</v>
      </c>
      <c r="D41" s="13">
        <v>657</v>
      </c>
      <c r="E41" s="20">
        <v>758</v>
      </c>
      <c r="F41" s="13"/>
      <c r="G41" s="13">
        <v>67</v>
      </c>
      <c r="H41" s="13">
        <v>457</v>
      </c>
      <c r="I41" s="20">
        <v>524</v>
      </c>
      <c r="J41" s="4"/>
      <c r="K41" s="16">
        <f t="shared" si="11"/>
        <v>0.6633663366336634</v>
      </c>
      <c r="L41" s="16">
        <f t="shared" si="0"/>
        <v>0.69558599695585999</v>
      </c>
      <c r="M41" s="16">
        <f t="shared" si="1"/>
        <v>0.69129287598944589</v>
      </c>
    </row>
    <row r="42" spans="1:13" x14ac:dyDescent="0.25">
      <c r="A42" s="10">
        <v>526</v>
      </c>
      <c r="B42" s="9" t="s">
        <v>24</v>
      </c>
      <c r="C42" s="13">
        <v>88</v>
      </c>
      <c r="D42" s="13">
        <v>920</v>
      </c>
      <c r="E42" s="20">
        <v>1008</v>
      </c>
      <c r="F42" s="13"/>
      <c r="G42" s="13">
        <v>74</v>
      </c>
      <c r="H42" s="13">
        <v>756</v>
      </c>
      <c r="I42" s="20">
        <v>830</v>
      </c>
      <c r="J42" s="4"/>
      <c r="K42" s="16">
        <f t="shared" si="11"/>
        <v>0.84090909090909094</v>
      </c>
      <c r="L42" s="16">
        <f t="shared" si="0"/>
        <v>0.82173913043478264</v>
      </c>
      <c r="M42" s="16">
        <f t="shared" si="1"/>
        <v>0.82341269841269837</v>
      </c>
    </row>
    <row r="43" spans="1:13" x14ac:dyDescent="0.25">
      <c r="A43" s="10">
        <v>530</v>
      </c>
      <c r="B43" s="9" t="s">
        <v>27</v>
      </c>
      <c r="C43" s="13">
        <v>63</v>
      </c>
      <c r="D43" s="13">
        <v>491</v>
      </c>
      <c r="E43" s="20">
        <v>554</v>
      </c>
      <c r="F43" s="13"/>
      <c r="G43" s="13">
        <v>50</v>
      </c>
      <c r="H43" s="13">
        <v>350</v>
      </c>
      <c r="I43" s="20">
        <v>400</v>
      </c>
      <c r="J43" s="4"/>
      <c r="K43" s="16">
        <f t="shared" si="11"/>
        <v>0.79365079365079361</v>
      </c>
      <c r="L43" s="16">
        <f t="shared" si="0"/>
        <v>0.71283095723014256</v>
      </c>
      <c r="M43" s="16">
        <f t="shared" si="1"/>
        <v>0.72202166064981954</v>
      </c>
    </row>
    <row r="44" spans="1:13" x14ac:dyDescent="0.25">
      <c r="A44" s="10">
        <v>528</v>
      </c>
      <c r="B44" s="9" t="s">
        <v>26</v>
      </c>
      <c r="C44" s="13">
        <v>83</v>
      </c>
      <c r="D44" s="13">
        <v>611</v>
      </c>
      <c r="E44" s="20">
        <v>694</v>
      </c>
      <c r="F44" s="13"/>
      <c r="G44" s="13">
        <v>63</v>
      </c>
      <c r="H44" s="13">
        <v>483</v>
      </c>
      <c r="I44" s="20">
        <v>546</v>
      </c>
      <c r="J44" s="4"/>
      <c r="K44" s="16">
        <f t="shared" si="11"/>
        <v>0.75903614457831325</v>
      </c>
      <c r="L44" s="16">
        <f t="shared" si="0"/>
        <v>0.79050736497545004</v>
      </c>
      <c r="M44" s="16">
        <f t="shared" si="1"/>
        <v>0.78674351585014413</v>
      </c>
    </row>
    <row r="45" spans="1:13" x14ac:dyDescent="0.25">
      <c r="A45" s="10">
        <v>524</v>
      </c>
      <c r="B45" s="9" t="s">
        <v>22</v>
      </c>
      <c r="C45" s="13">
        <v>80</v>
      </c>
      <c r="D45" s="13">
        <v>878</v>
      </c>
      <c r="E45" s="20">
        <v>958</v>
      </c>
      <c r="F45" s="13"/>
      <c r="G45" s="13">
        <v>60</v>
      </c>
      <c r="H45" s="13">
        <v>684</v>
      </c>
      <c r="I45" s="20">
        <v>744</v>
      </c>
      <c r="J45" s="4"/>
      <c r="K45" s="16">
        <f t="shared" si="11"/>
        <v>0.75</v>
      </c>
      <c r="L45" s="16">
        <f t="shared" si="0"/>
        <v>0.77904328018223234</v>
      </c>
      <c r="M45" s="16">
        <f t="shared" si="1"/>
        <v>0.77661795407098122</v>
      </c>
    </row>
    <row r="46" spans="1:13" x14ac:dyDescent="0.25">
      <c r="A46" s="10">
        <v>527</v>
      </c>
      <c r="B46" s="9" t="s">
        <v>25</v>
      </c>
      <c r="C46" s="13">
        <v>41</v>
      </c>
      <c r="D46" s="13">
        <v>259</v>
      </c>
      <c r="E46" s="20">
        <v>300</v>
      </c>
      <c r="F46" s="13"/>
      <c r="G46" s="13">
        <v>32</v>
      </c>
      <c r="H46" s="13">
        <v>195</v>
      </c>
      <c r="I46" s="20">
        <v>227</v>
      </c>
      <c r="J46" s="4"/>
      <c r="K46" s="16">
        <f t="shared" si="11"/>
        <v>0.78048780487804881</v>
      </c>
      <c r="L46" s="16">
        <f t="shared" si="0"/>
        <v>0.75289575289575295</v>
      </c>
      <c r="M46" s="16">
        <f t="shared" si="1"/>
        <v>0.75666666666666671</v>
      </c>
    </row>
    <row r="47" spans="1:13" x14ac:dyDescent="0.25">
      <c r="A47" s="10">
        <v>535</v>
      </c>
      <c r="B47" s="9" t="s">
        <v>32</v>
      </c>
      <c r="C47" s="13">
        <v>70</v>
      </c>
      <c r="D47" s="13">
        <v>440</v>
      </c>
      <c r="E47" s="20">
        <v>510</v>
      </c>
      <c r="F47" s="13"/>
      <c r="G47" s="13">
        <v>58</v>
      </c>
      <c r="H47" s="13">
        <v>343</v>
      </c>
      <c r="I47" s="20">
        <v>401</v>
      </c>
      <c r="J47" s="4"/>
      <c r="K47" s="16">
        <f t="shared" si="11"/>
        <v>0.82857142857142863</v>
      </c>
      <c r="L47" s="16">
        <f t="shared" si="0"/>
        <v>0.77954545454545454</v>
      </c>
      <c r="M47" s="16">
        <f t="shared" si="1"/>
        <v>0.78627450980392155</v>
      </c>
    </row>
    <row r="48" spans="1:13" x14ac:dyDescent="0.25">
      <c r="A48" s="10">
        <v>505</v>
      </c>
      <c r="B48" s="9" t="s">
        <v>4</v>
      </c>
      <c r="C48" s="13">
        <v>90</v>
      </c>
      <c r="D48" s="13">
        <v>894</v>
      </c>
      <c r="E48" s="20">
        <v>984</v>
      </c>
      <c r="F48" s="13"/>
      <c r="G48" s="13">
        <v>66</v>
      </c>
      <c r="H48" s="13">
        <v>675</v>
      </c>
      <c r="I48" s="20">
        <v>741</v>
      </c>
      <c r="J48" s="4"/>
      <c r="K48" s="16">
        <f t="shared" si="11"/>
        <v>0.73333333333333328</v>
      </c>
      <c r="L48" s="16">
        <f t="shared" si="0"/>
        <v>0.75503355704697983</v>
      </c>
      <c r="M48" s="16">
        <f t="shared" si="1"/>
        <v>0.75304878048780488</v>
      </c>
    </row>
    <row r="49" spans="1:13" x14ac:dyDescent="0.25">
      <c r="A49" s="10">
        <v>515</v>
      </c>
      <c r="B49" s="9" t="s">
        <v>13</v>
      </c>
      <c r="C49" s="13">
        <v>22</v>
      </c>
      <c r="D49" s="13">
        <v>467</v>
      </c>
      <c r="E49" s="20">
        <v>489</v>
      </c>
      <c r="F49" s="13"/>
      <c r="G49" s="13">
        <v>19</v>
      </c>
      <c r="H49" s="13">
        <v>346</v>
      </c>
      <c r="I49" s="20">
        <v>365</v>
      </c>
      <c r="J49" s="4"/>
      <c r="K49" s="16">
        <f t="shared" si="11"/>
        <v>0.86363636363636365</v>
      </c>
      <c r="L49" s="16">
        <f t="shared" si="0"/>
        <v>0.7408993576017131</v>
      </c>
      <c r="M49" s="16">
        <f t="shared" si="1"/>
        <v>0.74642126789366048</v>
      </c>
    </row>
    <row r="50" spans="1:13" x14ac:dyDescent="0.25">
      <c r="A50" s="10">
        <v>521</v>
      </c>
      <c r="B50" s="9" t="s">
        <v>19</v>
      </c>
      <c r="C50" s="13">
        <v>112</v>
      </c>
      <c r="D50" s="13">
        <v>1221</v>
      </c>
      <c r="E50" s="20">
        <v>1333</v>
      </c>
      <c r="F50" s="13"/>
      <c r="G50" s="13">
        <v>59</v>
      </c>
      <c r="H50" s="13">
        <v>835</v>
      </c>
      <c r="I50" s="20">
        <v>894</v>
      </c>
      <c r="J50" s="4"/>
      <c r="K50" s="16">
        <f t="shared" si="11"/>
        <v>0.5267857142857143</v>
      </c>
      <c r="L50" s="16">
        <f t="shared" si="0"/>
        <v>0.68386568386568392</v>
      </c>
      <c r="M50" s="16">
        <f t="shared" si="1"/>
        <v>0.67066766691672919</v>
      </c>
    </row>
    <row r="51" spans="1:13" x14ac:dyDescent="0.25">
      <c r="A51" s="10">
        <v>537</v>
      </c>
      <c r="B51" s="9" t="s">
        <v>34</v>
      </c>
      <c r="C51" s="13">
        <v>67</v>
      </c>
      <c r="D51" s="13">
        <v>534</v>
      </c>
      <c r="E51" s="20">
        <v>601</v>
      </c>
      <c r="F51" s="13"/>
      <c r="G51" s="13">
        <v>45</v>
      </c>
      <c r="H51" s="13">
        <v>375</v>
      </c>
      <c r="I51" s="20">
        <v>420</v>
      </c>
      <c r="J51" s="4"/>
      <c r="K51" s="16">
        <f t="shared" si="11"/>
        <v>0.67164179104477617</v>
      </c>
      <c r="L51" s="16">
        <f t="shared" si="0"/>
        <v>0.702247191011236</v>
      </c>
      <c r="M51" s="16">
        <f t="shared" si="1"/>
        <v>0.69883527454242933</v>
      </c>
    </row>
    <row r="52" spans="1:13" x14ac:dyDescent="0.25">
      <c r="A52" s="10">
        <v>511</v>
      </c>
      <c r="B52" s="9" t="s">
        <v>9</v>
      </c>
      <c r="C52" s="13">
        <v>102</v>
      </c>
      <c r="D52" s="13">
        <v>752</v>
      </c>
      <c r="E52" s="20">
        <v>854</v>
      </c>
      <c r="F52" s="13"/>
      <c r="G52" s="13">
        <v>70</v>
      </c>
      <c r="H52" s="13">
        <v>591</v>
      </c>
      <c r="I52" s="20">
        <v>661</v>
      </c>
      <c r="J52" s="4"/>
      <c r="K52" s="16">
        <f t="shared" si="11"/>
        <v>0.68627450980392157</v>
      </c>
      <c r="L52" s="16">
        <f t="shared" si="0"/>
        <v>0.78590425531914898</v>
      </c>
      <c r="M52" s="16">
        <f t="shared" si="1"/>
        <v>0.77400468384074939</v>
      </c>
    </row>
    <row r="53" spans="1:13" x14ac:dyDescent="0.25">
      <c r="A53" s="10">
        <v>518</v>
      </c>
      <c r="B53" s="9" t="s">
        <v>16</v>
      </c>
      <c r="C53" s="13">
        <v>23</v>
      </c>
      <c r="D53" s="13">
        <v>192</v>
      </c>
      <c r="E53" s="20">
        <v>215</v>
      </c>
      <c r="F53" s="13"/>
      <c r="G53" s="13">
        <v>16</v>
      </c>
      <c r="H53" s="13">
        <v>142</v>
      </c>
      <c r="I53" s="20">
        <v>158</v>
      </c>
      <c r="J53" s="4"/>
      <c r="K53" s="16">
        <f t="shared" si="11"/>
        <v>0.69565217391304346</v>
      </c>
      <c r="L53" s="16">
        <f t="shared" si="0"/>
        <v>0.73958333333333337</v>
      </c>
      <c r="M53" s="16">
        <f t="shared" si="1"/>
        <v>0.73488372093023258</v>
      </c>
    </row>
    <row r="54" spans="1:13" x14ac:dyDescent="0.25">
      <c r="A54" s="10">
        <v>506</v>
      </c>
      <c r="B54" s="9" t="s">
        <v>5</v>
      </c>
      <c r="C54" s="13">
        <v>47</v>
      </c>
      <c r="D54" s="13">
        <v>428</v>
      </c>
      <c r="E54" s="20">
        <v>475</v>
      </c>
      <c r="F54" s="13"/>
      <c r="G54" s="13">
        <v>37</v>
      </c>
      <c r="H54" s="13">
        <v>324</v>
      </c>
      <c r="I54" s="20">
        <v>361</v>
      </c>
      <c r="J54" s="4"/>
      <c r="K54" s="16">
        <f t="shared" si="11"/>
        <v>0.78723404255319152</v>
      </c>
      <c r="L54" s="16">
        <f t="shared" si="0"/>
        <v>0.7570093457943925</v>
      </c>
      <c r="M54" s="16">
        <f t="shared" si="1"/>
        <v>0.76</v>
      </c>
    </row>
    <row r="55" spans="1:13" x14ac:dyDescent="0.25">
      <c r="A55" s="10">
        <v>531</v>
      </c>
      <c r="B55" s="9" t="s">
        <v>28</v>
      </c>
      <c r="C55" s="13">
        <v>9</v>
      </c>
      <c r="D55" s="13">
        <v>229</v>
      </c>
      <c r="E55" s="20">
        <v>238</v>
      </c>
      <c r="F55" s="13"/>
      <c r="G55" s="13">
        <v>4</v>
      </c>
      <c r="H55" s="13">
        <v>139</v>
      </c>
      <c r="I55" s="20">
        <v>143</v>
      </c>
      <c r="J55" s="4"/>
      <c r="K55" s="16">
        <f t="shared" si="11"/>
        <v>0.44444444444444442</v>
      </c>
      <c r="L55" s="16">
        <f t="shared" si="0"/>
        <v>0.60698689956331875</v>
      </c>
      <c r="M55" s="16">
        <f t="shared" si="1"/>
        <v>0.60084033613445376</v>
      </c>
    </row>
    <row r="56" spans="1:13" x14ac:dyDescent="0.25">
      <c r="A56" s="10">
        <v>510</v>
      </c>
      <c r="B56" s="9" t="s">
        <v>8</v>
      </c>
      <c r="C56" s="13">
        <v>20</v>
      </c>
      <c r="D56" s="13">
        <v>348</v>
      </c>
      <c r="E56" s="20">
        <v>368</v>
      </c>
      <c r="F56" s="13"/>
      <c r="G56" s="13">
        <v>14</v>
      </c>
      <c r="H56" s="13">
        <v>238</v>
      </c>
      <c r="I56" s="20">
        <v>252</v>
      </c>
      <c r="J56" s="4"/>
      <c r="K56" s="16">
        <f t="shared" si="11"/>
        <v>0.7</v>
      </c>
      <c r="L56" s="16">
        <f t="shared" si="0"/>
        <v>0.68390804597701149</v>
      </c>
      <c r="M56" s="16">
        <f t="shared" si="1"/>
        <v>0.68478260869565222</v>
      </c>
    </row>
    <row r="57" spans="1:13" x14ac:dyDescent="0.25">
      <c r="A57" s="10">
        <v>533</v>
      </c>
      <c r="B57" s="9" t="s">
        <v>30</v>
      </c>
      <c r="C57" s="13">
        <v>30</v>
      </c>
      <c r="D57" s="13">
        <v>182</v>
      </c>
      <c r="E57" s="20">
        <v>212</v>
      </c>
      <c r="F57" s="13"/>
      <c r="G57" s="13">
        <v>23</v>
      </c>
      <c r="H57" s="13">
        <v>113</v>
      </c>
      <c r="I57" s="20">
        <v>136</v>
      </c>
      <c r="J57" s="4"/>
      <c r="K57" s="16">
        <f t="shared" si="11"/>
        <v>0.76666666666666672</v>
      </c>
      <c r="L57" s="16">
        <f t="shared" si="0"/>
        <v>0.62087912087912089</v>
      </c>
      <c r="M57" s="16">
        <f t="shared" si="1"/>
        <v>0.64150943396226412</v>
      </c>
    </row>
    <row r="58" spans="1:13" x14ac:dyDescent="0.25">
      <c r="A58" s="10">
        <v>522</v>
      </c>
      <c r="B58" s="9" t="s">
        <v>20</v>
      </c>
      <c r="C58" s="13">
        <v>133</v>
      </c>
      <c r="D58" s="13">
        <v>1484</v>
      </c>
      <c r="E58" s="20">
        <v>1617</v>
      </c>
      <c r="F58" s="13"/>
      <c r="G58" s="13">
        <v>82</v>
      </c>
      <c r="H58" s="13">
        <v>983</v>
      </c>
      <c r="I58" s="20">
        <v>1065</v>
      </c>
      <c r="J58" s="4"/>
      <c r="K58" s="16">
        <f t="shared" si="11"/>
        <v>0.61654135338345861</v>
      </c>
      <c r="L58" s="16">
        <f t="shared" si="0"/>
        <v>0.66239892183288407</v>
      </c>
      <c r="M58" s="16">
        <f t="shared" si="1"/>
        <v>0.65862708719851581</v>
      </c>
    </row>
    <row r="59" spans="1:13" x14ac:dyDescent="0.25">
      <c r="A59" s="10">
        <v>534</v>
      </c>
      <c r="B59" s="9" t="s">
        <v>31</v>
      </c>
      <c r="C59" s="13">
        <v>6</v>
      </c>
      <c r="D59" s="13">
        <v>209</v>
      </c>
      <c r="E59" s="20">
        <v>215</v>
      </c>
      <c r="F59" s="13"/>
      <c r="G59" s="13">
        <v>5</v>
      </c>
      <c r="H59" s="13">
        <v>155</v>
      </c>
      <c r="I59" s="20">
        <v>160</v>
      </c>
      <c r="J59" s="4"/>
      <c r="K59" s="16">
        <f t="shared" si="11"/>
        <v>0.83333333333333337</v>
      </c>
      <c r="L59" s="16">
        <f t="shared" si="0"/>
        <v>0.74162679425837319</v>
      </c>
      <c r="M59" s="16">
        <f t="shared" si="1"/>
        <v>0.7441860465116279</v>
      </c>
    </row>
    <row r="60" spans="1:13" x14ac:dyDescent="0.25">
      <c r="A60" s="10">
        <v>504</v>
      </c>
      <c r="B60" s="9" t="s">
        <v>3</v>
      </c>
      <c r="C60" s="13">
        <v>50</v>
      </c>
      <c r="D60" s="13">
        <v>585</v>
      </c>
      <c r="E60" s="20">
        <v>635</v>
      </c>
      <c r="F60" s="13"/>
      <c r="G60" s="13">
        <v>40</v>
      </c>
      <c r="H60" s="13">
        <v>468</v>
      </c>
      <c r="I60" s="20">
        <v>508</v>
      </c>
      <c r="J60" s="4"/>
      <c r="K60" s="16">
        <f t="shared" si="11"/>
        <v>0.8</v>
      </c>
      <c r="L60" s="16">
        <f t="shared" si="0"/>
        <v>0.8</v>
      </c>
      <c r="M60" s="16">
        <f t="shared" si="1"/>
        <v>0.8</v>
      </c>
    </row>
    <row r="61" spans="1:13" x14ac:dyDescent="0.25">
      <c r="A61" s="10">
        <v>516</v>
      </c>
      <c r="B61" s="9" t="s">
        <v>14</v>
      </c>
      <c r="C61" s="13">
        <v>67</v>
      </c>
      <c r="D61" s="13">
        <v>741</v>
      </c>
      <c r="E61" s="20">
        <v>808</v>
      </c>
      <c r="F61" s="13"/>
      <c r="G61" s="13">
        <v>53</v>
      </c>
      <c r="H61" s="13">
        <v>573</v>
      </c>
      <c r="I61" s="20">
        <v>626</v>
      </c>
      <c r="J61" s="4"/>
      <c r="K61" s="16">
        <f t="shared" si="11"/>
        <v>0.79104477611940294</v>
      </c>
      <c r="L61" s="16">
        <f t="shared" si="0"/>
        <v>0.77327935222672062</v>
      </c>
      <c r="M61" s="16">
        <f t="shared" si="1"/>
        <v>0.77475247524752477</v>
      </c>
    </row>
    <row r="62" spans="1:13" s="11" customFormat="1" x14ac:dyDescent="0.25">
      <c r="A62" s="10">
        <v>539</v>
      </c>
      <c r="B62" s="9" t="s">
        <v>35</v>
      </c>
      <c r="C62" s="18">
        <v>25</v>
      </c>
      <c r="D62" s="18">
        <v>228</v>
      </c>
      <c r="E62" s="21">
        <v>253</v>
      </c>
      <c r="F62" s="18"/>
      <c r="G62" s="18">
        <v>19</v>
      </c>
      <c r="H62" s="18">
        <v>167</v>
      </c>
      <c r="I62" s="21">
        <v>186</v>
      </c>
      <c r="J62" s="3"/>
      <c r="K62" s="17">
        <f t="shared" si="11"/>
        <v>0.76</v>
      </c>
      <c r="L62" s="17">
        <f t="shared" si="0"/>
        <v>0.73245614035087714</v>
      </c>
      <c r="M62" s="17">
        <f t="shared" si="1"/>
        <v>0.7351778656126482</v>
      </c>
    </row>
    <row r="63" spans="1:13" s="11" customFormat="1" x14ac:dyDescent="0.25">
      <c r="A63" s="10"/>
      <c r="B63" s="9"/>
      <c r="C63" s="13"/>
      <c r="D63" s="13"/>
      <c r="E63" s="22"/>
      <c r="F63" s="18"/>
      <c r="G63" s="13"/>
      <c r="H63" s="13"/>
      <c r="I63" s="22"/>
      <c r="J63" s="3"/>
      <c r="K63" s="16"/>
      <c r="L63" s="16"/>
      <c r="M63" s="16"/>
    </row>
    <row r="64" spans="1:13" x14ac:dyDescent="0.25">
      <c r="A64" s="9" t="s">
        <v>46</v>
      </c>
      <c r="B64" s="9" t="s">
        <v>67</v>
      </c>
      <c r="C64" s="13">
        <v>3547</v>
      </c>
      <c r="D64" s="13">
        <v>32465</v>
      </c>
      <c r="E64" s="22">
        <v>36012</v>
      </c>
      <c r="F64" s="13"/>
      <c r="G64" s="13">
        <v>2442</v>
      </c>
      <c r="H64" s="13">
        <v>22808</v>
      </c>
      <c r="I64" s="22">
        <v>25250</v>
      </c>
      <c r="J64" s="4"/>
      <c r="K64" s="16">
        <f t="shared" si="11"/>
        <v>0.68846912884127431</v>
      </c>
      <c r="L64" s="16">
        <f t="shared" si="0"/>
        <v>0.70254119821346062</v>
      </c>
      <c r="M64" s="16">
        <f t="shared" si="1"/>
        <v>0.70115517049872267</v>
      </c>
    </row>
    <row r="65" spans="1:13" x14ac:dyDescent="0.25">
      <c r="A65" s="9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4" t="s">
        <v>66</v>
      </c>
      <c r="B66" s="9"/>
    </row>
    <row r="67" spans="1:13" x14ac:dyDescent="0.25">
      <c r="A67" s="9" t="s">
        <v>68</v>
      </c>
      <c r="B67" s="9"/>
    </row>
    <row r="68" spans="1:13" x14ac:dyDescent="0.25">
      <c r="A68" s="9"/>
      <c r="B68" s="9"/>
    </row>
    <row r="69" spans="1:13" x14ac:dyDescent="0.25">
      <c r="A69" s="8"/>
      <c r="B69" s="8"/>
    </row>
    <row r="70" spans="1:13" x14ac:dyDescent="0.25">
      <c r="A70" s="8"/>
      <c r="B70" s="8"/>
    </row>
    <row r="71" spans="1:13" x14ac:dyDescent="0.25">
      <c r="A71" s="8"/>
      <c r="B71" s="8"/>
    </row>
    <row r="72" spans="1:13" x14ac:dyDescent="0.25">
      <c r="A72" s="8"/>
      <c r="B72" s="8"/>
    </row>
    <row r="73" spans="1:13" x14ac:dyDescent="0.25">
      <c r="A73" s="8"/>
      <c r="B73" s="8"/>
    </row>
    <row r="74" spans="1:13" x14ac:dyDescent="0.25">
      <c r="A74" s="8"/>
      <c r="B74" s="8"/>
    </row>
    <row r="75" spans="1:13" x14ac:dyDescent="0.25">
      <c r="A75" s="8"/>
      <c r="B75" s="8"/>
    </row>
    <row r="76" spans="1:13" x14ac:dyDescent="0.25">
      <c r="A76" s="8"/>
      <c r="B76" s="8"/>
    </row>
    <row r="77" spans="1:13" x14ac:dyDescent="0.25">
      <c r="A77" s="8"/>
      <c r="B77" s="8"/>
    </row>
    <row r="78" spans="1:13" x14ac:dyDescent="0.25">
      <c r="A78" s="8"/>
      <c r="B78" s="8"/>
    </row>
    <row r="79" spans="1:13" x14ac:dyDescent="0.25">
      <c r="A79" s="8"/>
      <c r="B79" s="8"/>
    </row>
    <row r="80" spans="1:13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2017-11-17T16:52:29Z</cp:lastPrinted>
  <dcterms:created xsi:type="dcterms:W3CDTF">2010-03-09T15:36:48Z</dcterms:created>
  <dcterms:modified xsi:type="dcterms:W3CDTF">2017-12-27T17:24:03Z</dcterms:modified>
</cp:coreProperties>
</file>